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DataRequests\ReidR\HENA\Point_Variable_values\"/>
    </mc:Choice>
  </mc:AlternateContent>
  <bookViews>
    <workbookView xWindow="0" yWindow="0" windowWidth="18951" windowHeight="11229" activeTab="1"/>
  </bookViews>
  <sheets>
    <sheet name="Grouped Values" sheetId="5" r:id="rId1"/>
    <sheet name="AnovaResults" sheetId="7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5" l="1"/>
  <c r="D29" i="5"/>
  <c r="E29" i="5"/>
  <c r="B29" i="5"/>
</calcChain>
</file>

<file path=xl/sharedStrings.xml><?xml version="1.0" encoding="utf-8"?>
<sst xmlns="http://schemas.openxmlformats.org/spreadsheetml/2006/main" count="28" uniqueCount="23">
  <si>
    <t>very high</t>
  </si>
  <si>
    <t>moderate</t>
  </si>
  <si>
    <t>low</t>
  </si>
  <si>
    <t>high</t>
  </si>
  <si>
    <t>unknown</t>
  </si>
  <si>
    <t>Anova: Single Factor</t>
  </si>
  <si>
    <t>SUMMARY</t>
  </si>
  <si>
    <t>Groups</t>
  </si>
  <si>
    <t>Count</t>
  </si>
  <si>
    <t>Sum</t>
  </si>
  <si>
    <t>Average</t>
  </si>
  <si>
    <t>Variance</t>
  </si>
  <si>
    <t>ANOVA</t>
  </si>
  <si>
    <t>Source of Variation</t>
  </si>
  <si>
    <t>SS</t>
  </si>
  <si>
    <t>df</t>
  </si>
  <si>
    <t>MS</t>
  </si>
  <si>
    <t>F</t>
  </si>
  <si>
    <t>P-value</t>
  </si>
  <si>
    <t>F crit</t>
  </si>
  <si>
    <t>Between Groups</t>
  </si>
  <si>
    <t>Within Groups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</si>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</sst>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K16" sqref="K16"/>
    </sheetView>
  </sheetViews>
  <sheetFormatPr defaultRowHeight="14.6" x14ac:dyDescent="0.4"/>
  <sheetData>
    <row r="1" spans="1:5" x14ac:dyDescent="0.4">
      <c r="A1" s="1" t="s">
        <v>4</v>
      </c>
      <c r="B1" s="1" t="s">
        <v>2</v>
      </c>
      <c r="C1" s="1" t="s">
        <v>1</v>
      </c>
      <c r="D1" s="1" t="s">
        <v>3</v>
      </c>
      <c r="E1" s="1" t="s">
        <v>0</v>
      </c>
    </row>
    <row r="2" spans="1:5" x14ac:dyDescent="0.4">
      <c r="A2">
        <v>0.61707161739468575</v>
      </c>
      <c r="B2">
        <v>5.368395010009408E-3</v>
      </c>
      <c r="C2">
        <v>0.58263262936047144</v>
      </c>
      <c r="D2">
        <v>0.28992666071280837</v>
      </c>
      <c r="E2">
        <v>0.61956587699907162</v>
      </c>
    </row>
    <row r="3" spans="1:5" x14ac:dyDescent="0.4">
      <c r="A3">
        <v>0.35853550583124161</v>
      </c>
      <c r="B3">
        <v>2.5103699881583452E-3</v>
      </c>
      <c r="C3">
        <v>0.30477514863014221</v>
      </c>
      <c r="D3">
        <v>0.58657878637313843</v>
      </c>
      <c r="E3">
        <v>0.49847809784114361</v>
      </c>
    </row>
    <row r="4" spans="1:5" x14ac:dyDescent="0.4">
      <c r="B4">
        <v>0.68215000061761766</v>
      </c>
      <c r="C4">
        <v>0.57531299238855194</v>
      </c>
      <c r="D4">
        <v>0.74524563000752375</v>
      </c>
      <c r="E4">
        <v>0.57345705415521353</v>
      </c>
    </row>
    <row r="5" spans="1:5" x14ac:dyDescent="0.4">
      <c r="B5">
        <v>0.60728165283799174</v>
      </c>
      <c r="C5">
        <v>0.50421497498505885</v>
      </c>
      <c r="D5">
        <v>0.67036261524145424</v>
      </c>
      <c r="E5">
        <v>0.61436200141906738</v>
      </c>
    </row>
    <row r="6" spans="1:5" x14ac:dyDescent="0.4">
      <c r="B6">
        <v>0.66565223523350647</v>
      </c>
      <c r="C6">
        <v>0.45846480131149292</v>
      </c>
      <c r="E6">
        <v>0.74888433815098143</v>
      </c>
    </row>
    <row r="7" spans="1:5" x14ac:dyDescent="0.4">
      <c r="B7">
        <v>0.90385735034942627</v>
      </c>
      <c r="C7">
        <v>0.75148232777913415</v>
      </c>
      <c r="E7">
        <v>0.60071856200694995</v>
      </c>
    </row>
    <row r="8" spans="1:5" x14ac:dyDescent="0.4">
      <c r="B8">
        <v>0.71690657734870911</v>
      </c>
      <c r="C8">
        <v>0.65808072377895488</v>
      </c>
      <c r="E8">
        <v>0.64206084504023497</v>
      </c>
    </row>
    <row r="9" spans="1:5" x14ac:dyDescent="0.4">
      <c r="B9">
        <v>0.28453899919986725</v>
      </c>
      <c r="C9">
        <v>0.60906644231743279</v>
      </c>
      <c r="E9">
        <v>0.74388785846998218</v>
      </c>
    </row>
    <row r="10" spans="1:5" x14ac:dyDescent="0.4">
      <c r="B10">
        <v>0.10639486834406853</v>
      </c>
      <c r="C10">
        <v>0.57470981689060441</v>
      </c>
      <c r="E10">
        <v>0.78180089692469901</v>
      </c>
    </row>
    <row r="11" spans="1:5" x14ac:dyDescent="0.4">
      <c r="B11">
        <v>9.4820922033654317E-2</v>
      </c>
      <c r="C11">
        <v>0.70467805501186487</v>
      </c>
      <c r="E11">
        <v>0.61994485706090929</v>
      </c>
    </row>
    <row r="12" spans="1:5" x14ac:dyDescent="0.4">
      <c r="B12">
        <v>2.6095924898982048E-2</v>
      </c>
      <c r="C12">
        <v>9.8860666155815125E-2</v>
      </c>
      <c r="E12">
        <v>0.76009835262556336</v>
      </c>
    </row>
    <row r="13" spans="1:5" x14ac:dyDescent="0.4">
      <c r="B13">
        <v>0.22789199650287628</v>
      </c>
      <c r="C13">
        <v>0.33248810635672676</v>
      </c>
      <c r="E13">
        <v>0.54744792865081271</v>
      </c>
    </row>
    <row r="14" spans="1:5" x14ac:dyDescent="0.4">
      <c r="B14">
        <v>0.91689399999999999</v>
      </c>
      <c r="C14">
        <v>0.42055112682282925</v>
      </c>
      <c r="E14">
        <v>0.37508524183569281</v>
      </c>
    </row>
    <row r="15" spans="1:5" x14ac:dyDescent="0.4">
      <c r="C15">
        <v>0.4455944018231498</v>
      </c>
      <c r="E15">
        <v>0.78913005066230923</v>
      </c>
    </row>
    <row r="16" spans="1:5" x14ac:dyDescent="0.4">
      <c r="C16">
        <v>6.1923023571984634E-2</v>
      </c>
      <c r="E16">
        <v>0.49430950172245502</v>
      </c>
    </row>
    <row r="17" spans="1:5" x14ac:dyDescent="0.4">
      <c r="C17">
        <v>0.26312699913978577</v>
      </c>
      <c r="E17">
        <v>0.63150749921246807</v>
      </c>
    </row>
    <row r="18" spans="1:5" x14ac:dyDescent="0.4">
      <c r="C18">
        <v>0.56075836416511304</v>
      </c>
      <c r="E18">
        <v>0.59679039273984158</v>
      </c>
    </row>
    <row r="19" spans="1:5" x14ac:dyDescent="0.4">
      <c r="C19">
        <v>0.53439490367536957</v>
      </c>
      <c r="E19">
        <v>0.63493507303470786</v>
      </c>
    </row>
    <row r="20" spans="1:5" x14ac:dyDescent="0.4">
      <c r="C20">
        <v>0.24870499968528748</v>
      </c>
      <c r="E20">
        <v>0.64005720115477038</v>
      </c>
    </row>
    <row r="21" spans="1:5" x14ac:dyDescent="0.4">
      <c r="C21">
        <v>0.16187542056043944</v>
      </c>
      <c r="E21">
        <v>0.75879323343897975</v>
      </c>
    </row>
    <row r="22" spans="1:5" x14ac:dyDescent="0.4">
      <c r="E22">
        <v>0.75897634905927325</v>
      </c>
    </row>
    <row r="23" spans="1:5" x14ac:dyDescent="0.4">
      <c r="E23">
        <v>0.71534580703991557</v>
      </c>
    </row>
    <row r="24" spans="1:5" x14ac:dyDescent="0.4">
      <c r="E24">
        <v>0.72704165056347847</v>
      </c>
    </row>
    <row r="25" spans="1:5" x14ac:dyDescent="0.4">
      <c r="E25">
        <v>0.73868922087730782</v>
      </c>
    </row>
    <row r="26" spans="1:5" x14ac:dyDescent="0.4">
      <c r="E26">
        <v>0.27653292509225696</v>
      </c>
    </row>
    <row r="27" spans="1:5" x14ac:dyDescent="0.4">
      <c r="E27">
        <v>0.25778000056743622</v>
      </c>
    </row>
    <row r="28" spans="1:5" x14ac:dyDescent="0.4">
      <c r="E28">
        <v>0.52035177581840086</v>
      </c>
    </row>
    <row r="29" spans="1:5" s="1" customFormat="1" x14ac:dyDescent="0.4">
      <c r="A29" s="1" t="s">
        <v>10</v>
      </c>
      <c r="B29" s="1">
        <f>AVERAGE(B2:B28)</f>
        <v>0.40310486864345135</v>
      </c>
      <c r="C29" s="1">
        <f t="shared" ref="C29:E29" si="0">AVERAGE(C2:C28)</f>
        <v>0.4425847962205105</v>
      </c>
      <c r="D29" s="1">
        <f t="shared" si="0"/>
        <v>0.57302842308373114</v>
      </c>
      <c r="E29" s="1">
        <f t="shared" si="0"/>
        <v>0.61726046637644161</v>
      </c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D28" sqref="D28"/>
    </sheetView>
  </sheetViews>
  <sheetFormatPr defaultRowHeight="14.6" x14ac:dyDescent="0.4"/>
  <cols>
    <col min="1" max="1" width="19.15234375" bestFit="1" customWidth="1"/>
  </cols>
  <sheetData>
    <row r="1" spans="1:7" x14ac:dyDescent="0.4">
      <c r="A1" t="s">
        <v>5</v>
      </c>
    </row>
    <row r="3" spans="1:7" ht="15" thickBot="1" x14ac:dyDescent="0.45">
      <c r="A3" t="s">
        <v>6</v>
      </c>
    </row>
    <row r="4" spans="1:7" x14ac:dyDescent="0.4">
      <c r="A4" s="4" t="s">
        <v>7</v>
      </c>
      <c r="B4" s="4" t="s">
        <v>8</v>
      </c>
      <c r="C4" s="4" t="s">
        <v>9</v>
      </c>
      <c r="D4" s="4" t="s">
        <v>10</v>
      </c>
      <c r="E4" s="4" t="s">
        <v>11</v>
      </c>
    </row>
    <row r="5" spans="1:7" x14ac:dyDescent="0.4">
      <c r="A5" s="2" t="s">
        <v>2</v>
      </c>
      <c r="B5" s="2">
        <v>13</v>
      </c>
      <c r="C5" s="2">
        <v>5.2403632923648678</v>
      </c>
      <c r="D5" s="2">
        <v>0.40310486864345135</v>
      </c>
      <c r="E5" s="2">
        <v>0.12419404390476925</v>
      </c>
    </row>
    <row r="6" spans="1:7" x14ac:dyDescent="0.4">
      <c r="A6" s="2" t="s">
        <v>1</v>
      </c>
      <c r="B6" s="2">
        <v>20</v>
      </c>
      <c r="C6" s="2">
        <v>8.85169592441021</v>
      </c>
      <c r="D6" s="2">
        <v>0.4425847962205105</v>
      </c>
      <c r="E6" s="2">
        <v>4.0139270523954648E-2</v>
      </c>
    </row>
    <row r="7" spans="1:7" x14ac:dyDescent="0.4">
      <c r="A7" s="2" t="s">
        <v>3</v>
      </c>
      <c r="B7" s="2">
        <v>4</v>
      </c>
      <c r="C7" s="2">
        <v>2.2921136923349246</v>
      </c>
      <c r="D7" s="2">
        <v>0.57302842308373114</v>
      </c>
      <c r="E7" s="2">
        <v>3.9820977175475614E-2</v>
      </c>
    </row>
    <row r="8" spans="1:7" ht="15" thickBot="1" x14ac:dyDescent="0.45">
      <c r="A8" s="3" t="s">
        <v>0</v>
      </c>
      <c r="B8" s="3">
        <v>27</v>
      </c>
      <c r="C8" s="3">
        <v>16.666032592163923</v>
      </c>
      <c r="D8" s="3">
        <v>0.61726046637644161</v>
      </c>
      <c r="E8" s="3">
        <v>2.0717354848854619E-2</v>
      </c>
    </row>
    <row r="11" spans="1:7" ht="15" thickBot="1" x14ac:dyDescent="0.45">
      <c r="A11" t="s">
        <v>12</v>
      </c>
    </row>
    <row r="12" spans="1:7" x14ac:dyDescent="0.4">
      <c r="A12" s="4" t="s">
        <v>13</v>
      </c>
      <c r="B12" s="4" t="s">
        <v>14</v>
      </c>
      <c r="C12" s="4" t="s">
        <v>15</v>
      </c>
      <c r="D12" s="4" t="s">
        <v>16</v>
      </c>
      <c r="E12" s="4" t="s">
        <v>17</v>
      </c>
      <c r="F12" s="4" t="s">
        <v>18</v>
      </c>
      <c r="G12" s="4" t="s">
        <v>19</v>
      </c>
    </row>
    <row r="13" spans="1:7" x14ac:dyDescent="0.4">
      <c r="A13" s="2" t="s">
        <v>20</v>
      </c>
      <c r="B13" s="2">
        <v>0.56333253121077886</v>
      </c>
      <c r="C13" s="2">
        <v>3</v>
      </c>
      <c r="D13" s="2">
        <v>0.18777751040359295</v>
      </c>
      <c r="E13" s="2">
        <v>3.8702531265094042</v>
      </c>
      <c r="F13" s="2">
        <v>1.3460165029926908E-2</v>
      </c>
      <c r="G13" s="2">
        <v>2.7580782958425822</v>
      </c>
    </row>
    <row r="14" spans="1:7" x14ac:dyDescent="0.4">
      <c r="A14" s="2" t="s">
        <v>21</v>
      </c>
      <c r="B14" s="2">
        <v>2.9110888244090152</v>
      </c>
      <c r="C14" s="2">
        <v>60</v>
      </c>
      <c r="D14" s="2">
        <v>4.8518147073483585E-2</v>
      </c>
      <c r="E14" s="2"/>
      <c r="F14" s="2"/>
      <c r="G14" s="2"/>
    </row>
    <row r="15" spans="1:7" x14ac:dyDescent="0.4">
      <c r="A15" s="2"/>
      <c r="B15" s="2"/>
      <c r="C15" s="2"/>
      <c r="D15" s="2"/>
      <c r="E15" s="2"/>
      <c r="F15" s="2"/>
      <c r="G15" s="2"/>
    </row>
    <row r="16" spans="1:7" ht="15" thickBot="1" x14ac:dyDescent="0.45">
      <c r="A16" s="3" t="s">
        <v>22</v>
      </c>
      <c r="B16" s="3">
        <v>3.474421355619794</v>
      </c>
      <c r="C16" s="3">
        <v>63</v>
      </c>
      <c r="D16" s="3"/>
      <c r="E16" s="3"/>
      <c r="F16" s="3"/>
      <c r="G16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Grouped Values</vt:lpstr>
      <vt:lpstr>AnovaResults</vt:lpstr>
    </vt:vector>
  </TitlesOfParts>
  <Company>Department of Interior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mendries</dc:creator>
  <cp:lastModifiedBy>mendries</cp:lastModifiedBy>
  <dcterms:created xsi:type="dcterms:W3CDTF">2018-02-21T18:59:45Z</dcterms:created>
  <dcterms:modified xsi:type="dcterms:W3CDTF">2018-02-22T11:25:36Z</dcterms:modified>
</cp:coreProperties>
</file>